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5.DEPSA\Institut_Palais Conti - J 236\03-AMO-PI-études-diagnostics\07-SDSIA\"/>
    </mc:Choice>
  </mc:AlternateContent>
  <xr:revisionPtr revIDLastSave="0" documentId="13_ncr:1_{A53063B2-6EF1-426A-89B4-5EC29762C289}" xr6:coauthVersionLast="47" xr6:coauthVersionMax="47" xr10:uidLastSave="{00000000-0000-0000-0000-000000000000}"/>
  <bookViews>
    <workbookView xWindow="-110" yWindow="-110" windowWidth="19420" windowHeight="11500" xr2:uid="{83CB09DA-E9A6-4B1D-BDF5-710930E101E2}"/>
  </bookViews>
  <sheets>
    <sheet name="DPGF temps passé" sheetId="1" r:id="rId1"/>
  </sheets>
  <definedNames>
    <definedName name="_xlnm.Print_Area" localSheetId="0">'DPGF temps passé'!$B$1:$J$54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12" i="1"/>
  <c r="D15" i="1"/>
  <c r="D17" i="1"/>
  <c r="D19" i="1"/>
  <c r="D21" i="1"/>
  <c r="D22" i="1"/>
  <c r="C22" i="1"/>
  <c r="E21" i="1"/>
  <c r="F42" i="1"/>
  <c r="F46" i="1" s="1"/>
  <c r="F50" i="1" s="1"/>
  <c r="G42" i="1"/>
  <c r="H42" i="1"/>
  <c r="H46" i="1" s="1"/>
  <c r="H50" i="1" s="1"/>
  <c r="E42" i="1"/>
  <c r="C50" i="1"/>
  <c r="C46" i="1"/>
  <c r="C42" i="1"/>
  <c r="I50" i="1"/>
  <c r="G50" i="1"/>
  <c r="E50" i="1"/>
  <c r="J49" i="1"/>
  <c r="I49" i="1"/>
  <c r="J48" i="1"/>
  <c r="I48" i="1"/>
  <c r="G46" i="1"/>
  <c r="E46" i="1"/>
  <c r="E38" i="1"/>
  <c r="F38" i="1"/>
  <c r="G38" i="1"/>
  <c r="H38" i="1"/>
  <c r="C38" i="1"/>
  <c r="J45" i="1"/>
  <c r="J46" i="1" s="1"/>
  <c r="I45" i="1"/>
  <c r="J44" i="1"/>
  <c r="I44" i="1"/>
  <c r="J41" i="1"/>
  <c r="I41" i="1"/>
  <c r="J40" i="1"/>
  <c r="I40" i="1"/>
  <c r="J37" i="1"/>
  <c r="I37" i="1"/>
  <c r="J36" i="1"/>
  <c r="I36" i="1"/>
  <c r="I33" i="1"/>
  <c r="I34" i="1"/>
  <c r="J33" i="1"/>
  <c r="J34" i="1"/>
  <c r="J32" i="1"/>
  <c r="I32" i="1"/>
  <c r="E15" i="1"/>
  <c r="E19" i="1"/>
  <c r="E17" i="1"/>
  <c r="I46" i="1" l="1"/>
  <c r="J50" i="1"/>
  <c r="J38" i="1"/>
  <c r="I38" i="1"/>
  <c r="I42" i="1"/>
  <c r="I53" i="1" s="1"/>
  <c r="D11" i="1"/>
  <c r="E11" i="1" s="1"/>
  <c r="C15" i="1"/>
  <c r="E12" i="1"/>
  <c r="J53" i="1" l="1"/>
  <c r="J42" i="1"/>
  <c r="D14" i="1"/>
  <c r="E14" i="1" s="1"/>
</calcChain>
</file>

<file path=xl/sharedStrings.xml><?xml version="1.0" encoding="utf-8"?>
<sst xmlns="http://schemas.openxmlformats.org/spreadsheetml/2006/main" count="55" uniqueCount="41">
  <si>
    <t>Chef de projet</t>
  </si>
  <si>
    <t>ingénieur</t>
  </si>
  <si>
    <t>technicien</t>
  </si>
  <si>
    <t>TOTAL TEMPS</t>
  </si>
  <si>
    <t>TOTAL GENERAL</t>
  </si>
  <si>
    <t>PU HT / jour</t>
  </si>
  <si>
    <t>nombre de jours</t>
  </si>
  <si>
    <t>DETAIL TEMPS PASSE - PARTIE FORFAITAIRE</t>
  </si>
  <si>
    <t>Montant HT</t>
  </si>
  <si>
    <t>TVA 20%</t>
  </si>
  <si>
    <t>Montant TTC</t>
  </si>
  <si>
    <t>TOTAL</t>
  </si>
  <si>
    <t>TOTAL PRIX
HT</t>
  </si>
  <si>
    <t>ANNEXE 2</t>
  </si>
  <si>
    <t>Décomposition du prix global et forfaitaire</t>
  </si>
  <si>
    <t>- Phase 1</t>
  </si>
  <si>
    <t>&gt; rédaction d’un schéma directeur de mise en sécurité du site</t>
  </si>
  <si>
    <t>TRANCHE FERME (TF)</t>
  </si>
  <si>
    <t xml:space="preserve">&gt;  prise de connaissance de la documentation et visites du site </t>
  </si>
  <si>
    <t xml:space="preserve">&gt; rédaction de l'audit sécurité et d'accessibilité </t>
  </si>
  <si>
    <t>&gt; Réunions et visites de site</t>
  </si>
  <si>
    <t xml:space="preserve">&gt; prise de connaissance de la documentation </t>
  </si>
  <si>
    <t>&gt; Rédaction du PTD, y compris estimation et calendrier</t>
  </si>
  <si>
    <t>- Phase 2:</t>
  </si>
  <si>
    <t>- Phase 2</t>
  </si>
  <si>
    <t>TRANCHE OPTIONNELLE  1 (TO1)</t>
  </si>
  <si>
    <t>TRANCHE OPTIONNELLE  2 (TO2)</t>
  </si>
  <si>
    <t>Total Tranche ferme</t>
  </si>
  <si>
    <t>TRANCHE OPTIONNELLE 1 (TO1)</t>
  </si>
  <si>
    <t>TRANCHE OPTIONNELLE 2 (TO2)</t>
  </si>
  <si>
    <t>TOTAL TF</t>
  </si>
  <si>
    <t>TOTAL TO1</t>
  </si>
  <si>
    <t>TOTAL TO2</t>
  </si>
  <si>
    <t>&gt; rédaction d'un rapport d'audit sécurité et accessibilité</t>
  </si>
  <si>
    <t>TRANCHE OPTIONNELLE  3 (TO3)</t>
  </si>
  <si>
    <t>&gt; Rédaction du PTD de la bibliothèque mazarine, y compris estimation et calendrier</t>
  </si>
  <si>
    <t>&gt; Rédaction du PTD de la bibliothèque de l'Institut, y compris estimation et calendrier</t>
  </si>
  <si>
    <t>&gt; Rédaction du PTD de l'aile Le Vau, y compris estimation et calendrier</t>
  </si>
  <si>
    <t>TRANCHE OPTIONNELLE 3 (TO3)</t>
  </si>
  <si>
    <t>SCHEMA DIRECTEUR SECURITE INCENDIE ET ACCESSIBILITE</t>
  </si>
  <si>
    <t>Palais Conti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</si>
</sst>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/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3" xfId="0" quotePrefix="1" applyFont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0" xfId="0" quotePrefix="1" applyFont="1" applyAlignment="1">
      <alignment vertical="center" wrapText="1"/>
    </xf>
    <xf numFmtId="0" fontId="1" fillId="0" borderId="5" xfId="0" applyFont="1" applyBorder="1"/>
    <xf numFmtId="0" fontId="4" fillId="0" borderId="1" xfId="0" quotePrefix="1" applyFont="1" applyBorder="1" applyAlignment="1">
      <alignment horizontal="left"/>
    </xf>
    <xf numFmtId="0" fontId="3" fillId="0" borderId="1" xfId="0" quotePrefix="1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0</xdr:row>
      <xdr:rowOff>0</xdr:rowOff>
    </xdr:from>
    <xdr:to>
      <xdr:col>1</xdr:col>
      <xdr:colOff>1219201</xdr:colOff>
      <xdr:row>5</xdr:row>
      <xdr:rowOff>155393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E596FF-2C04-CAB2-9DDD-BD7649DED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6" y="0"/>
          <a:ext cx="1123950" cy="1107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5D957-189A-4062-9854-18199E701E91}">
  <dimension ref="A1:J57"/>
  <sheetViews>
    <sheetView tabSelected="1" topLeftCell="A8" workbookViewId="0">
      <selection activeCell="J12" sqref="J12"/>
    </sheetView>
  </sheetViews>
  <sheetFormatPr baseColWidth="10" defaultRowHeight="14.5" x14ac:dyDescent="0.35"/>
  <cols>
    <col min="1" max="1" width="6.453125" customWidth="1"/>
    <col min="2" max="2" width="44.7265625" customWidth="1"/>
  </cols>
  <sheetData>
    <row r="1" spans="1:10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1"/>
      <c r="B2" s="20" t="s">
        <v>13</v>
      </c>
      <c r="C2" s="20"/>
      <c r="D2" s="20"/>
      <c r="E2" s="20"/>
      <c r="F2" s="20"/>
      <c r="G2" s="20"/>
      <c r="H2" s="20"/>
      <c r="I2" s="20"/>
      <c r="J2" s="20"/>
    </row>
    <row r="3" spans="1:10" x14ac:dyDescent="0.35">
      <c r="A3" s="1"/>
      <c r="B3" s="19" t="s">
        <v>40</v>
      </c>
      <c r="C3" s="19"/>
      <c r="D3" s="19"/>
      <c r="E3" s="19"/>
      <c r="F3" s="19"/>
      <c r="G3" s="19"/>
      <c r="H3" s="19"/>
      <c r="I3" s="19"/>
      <c r="J3" s="19"/>
    </row>
    <row r="4" spans="1:10" x14ac:dyDescent="0.35">
      <c r="A4" s="1"/>
      <c r="B4" s="19" t="s">
        <v>39</v>
      </c>
      <c r="C4" s="19"/>
      <c r="D4" s="19"/>
      <c r="E4" s="19"/>
      <c r="F4" s="19"/>
      <c r="G4" s="19"/>
      <c r="H4" s="19"/>
      <c r="I4" s="19"/>
      <c r="J4" s="19"/>
    </row>
    <row r="5" spans="1:10" x14ac:dyDescent="0.35">
      <c r="A5" s="1"/>
      <c r="B5" s="1"/>
      <c r="D5" s="1"/>
      <c r="E5" s="1"/>
      <c r="F5" s="1"/>
      <c r="G5" s="1"/>
      <c r="H5" s="1"/>
      <c r="I5" s="1"/>
      <c r="J5" s="1"/>
    </row>
    <row r="6" spans="1:10" x14ac:dyDescent="0.35">
      <c r="A6" s="1"/>
      <c r="B6" s="21" t="s">
        <v>14</v>
      </c>
      <c r="C6" s="21"/>
      <c r="D6" s="21"/>
      <c r="E6" s="21"/>
      <c r="F6" s="21"/>
      <c r="G6" s="21"/>
      <c r="H6" s="21"/>
      <c r="I6" s="21"/>
      <c r="J6" s="21"/>
    </row>
    <row r="7" spans="1:10" x14ac:dyDescent="0.3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35">
      <c r="A8" s="1"/>
      <c r="C8" t="s">
        <v>8</v>
      </c>
      <c r="D8" s="9" t="s">
        <v>9</v>
      </c>
      <c r="E8" t="s">
        <v>10</v>
      </c>
    </row>
    <row r="9" spans="1:10" ht="14" customHeight="1" x14ac:dyDescent="0.35">
      <c r="A9" s="1"/>
      <c r="B9" s="36" t="s">
        <v>17</v>
      </c>
      <c r="C9" s="37"/>
      <c r="D9" s="37"/>
      <c r="E9" s="38"/>
    </row>
    <row r="10" spans="1:10" ht="14" customHeight="1" x14ac:dyDescent="0.35">
      <c r="A10" s="1"/>
      <c r="B10" s="28" t="s">
        <v>15</v>
      </c>
      <c r="C10" s="29"/>
      <c r="D10" s="29"/>
      <c r="E10" s="30"/>
    </row>
    <row r="11" spans="1:10" ht="26.25" customHeight="1" x14ac:dyDescent="0.35">
      <c r="A11" s="1"/>
      <c r="B11" s="10" t="s">
        <v>18</v>
      </c>
      <c r="C11" s="3"/>
      <c r="D11" s="3">
        <f>20%*C11</f>
        <v>0</v>
      </c>
      <c r="E11" s="3">
        <f>C11+D11</f>
        <v>0</v>
      </c>
    </row>
    <row r="12" spans="1:10" ht="26.25" customHeight="1" x14ac:dyDescent="0.35">
      <c r="A12" s="1"/>
      <c r="B12" s="10" t="s">
        <v>19</v>
      </c>
      <c r="C12" s="3"/>
      <c r="D12" s="3">
        <f>20%*C12</f>
        <v>0</v>
      </c>
      <c r="E12" s="3">
        <f>C12+D12</f>
        <v>0</v>
      </c>
    </row>
    <row r="13" spans="1:10" ht="15" customHeight="1" x14ac:dyDescent="0.35">
      <c r="A13" s="1"/>
      <c r="B13" s="28" t="s">
        <v>23</v>
      </c>
      <c r="C13" s="31"/>
      <c r="D13" s="31"/>
      <c r="E13" s="32"/>
    </row>
    <row r="14" spans="1:10" ht="27" customHeight="1" x14ac:dyDescent="0.35">
      <c r="A14" s="1"/>
      <c r="B14" s="10" t="s">
        <v>16</v>
      </c>
      <c r="C14" s="3"/>
      <c r="D14" s="3">
        <f>20%*C14</f>
        <v>0</v>
      </c>
      <c r="E14" s="3">
        <f>C14+D14</f>
        <v>0</v>
      </c>
    </row>
    <row r="15" spans="1:10" ht="27" customHeight="1" x14ac:dyDescent="0.35">
      <c r="A15" s="1"/>
      <c r="B15" s="18" t="s">
        <v>27</v>
      </c>
      <c r="C15" s="3">
        <f>C14+C12+C11</f>
        <v>0</v>
      </c>
      <c r="D15" s="16">
        <f>C15*0.2</f>
        <v>0</v>
      </c>
      <c r="E15" s="3">
        <f>1.2*D15</f>
        <v>0</v>
      </c>
    </row>
    <row r="16" spans="1:10" ht="14" customHeight="1" x14ac:dyDescent="0.35">
      <c r="A16" s="1"/>
      <c r="B16" s="36" t="s">
        <v>28</v>
      </c>
      <c r="C16" s="37"/>
      <c r="D16" s="37"/>
      <c r="E16" s="38"/>
    </row>
    <row r="17" spans="1:10" ht="26.25" customHeight="1" x14ac:dyDescent="0.35">
      <c r="A17" s="1"/>
      <c r="B17" s="10" t="s">
        <v>35</v>
      </c>
      <c r="C17" s="3"/>
      <c r="D17" s="16">
        <f>C17*0.2</f>
        <v>0</v>
      </c>
      <c r="E17" s="3">
        <f>1.2*D17</f>
        <v>0</v>
      </c>
    </row>
    <row r="18" spans="1:10" ht="14" customHeight="1" x14ac:dyDescent="0.35">
      <c r="A18" s="1"/>
      <c r="B18" s="36" t="s">
        <v>29</v>
      </c>
      <c r="C18" s="37"/>
      <c r="D18" s="37"/>
      <c r="E18" s="38"/>
    </row>
    <row r="19" spans="1:10" ht="26.25" customHeight="1" x14ac:dyDescent="0.35">
      <c r="A19" s="1"/>
      <c r="B19" s="10" t="s">
        <v>36</v>
      </c>
      <c r="C19" s="3"/>
      <c r="D19" s="16">
        <f>C19*0.2</f>
        <v>0</v>
      </c>
      <c r="E19" s="3">
        <f>1.2*D19</f>
        <v>0</v>
      </c>
    </row>
    <row r="20" spans="1:10" ht="14" customHeight="1" x14ac:dyDescent="0.35">
      <c r="A20" s="1"/>
      <c r="B20" s="36" t="s">
        <v>38</v>
      </c>
      <c r="C20" s="37"/>
      <c r="D20" s="37"/>
      <c r="E20" s="38"/>
    </row>
    <row r="21" spans="1:10" ht="26.25" customHeight="1" x14ac:dyDescent="0.35">
      <c r="A21" s="1"/>
      <c r="B21" s="10" t="s">
        <v>37</v>
      </c>
      <c r="C21" s="3"/>
      <c r="D21" s="16">
        <f>C21*0.2</f>
        <v>0</v>
      </c>
      <c r="E21" s="3">
        <f>1.2*D21</f>
        <v>0</v>
      </c>
    </row>
    <row r="22" spans="1:10" ht="26.25" customHeight="1" x14ac:dyDescent="0.35">
      <c r="A22" s="1"/>
      <c r="B22" s="7" t="s">
        <v>11</v>
      </c>
      <c r="C22" s="3">
        <f>C19+C17+C15+C21</f>
        <v>0</v>
      </c>
      <c r="D22" s="16">
        <f>C22*0.2</f>
        <v>0</v>
      </c>
      <c r="E22" s="16">
        <f>E11+E12+E14+E15+E17+E19+E21</f>
        <v>0</v>
      </c>
    </row>
    <row r="23" spans="1:10" x14ac:dyDescent="0.35">
      <c r="A23" s="1"/>
    </row>
    <row r="24" spans="1:10" x14ac:dyDescent="0.35">
      <c r="A24" s="1"/>
    </row>
    <row r="26" spans="1:10" x14ac:dyDescent="0.35">
      <c r="B26" s="25" t="s">
        <v>7</v>
      </c>
      <c r="C26" s="26"/>
      <c r="D26" s="26"/>
      <c r="E26" s="26"/>
      <c r="F26" s="26"/>
      <c r="G26" s="26"/>
      <c r="H26" s="26"/>
      <c r="I26" s="26"/>
      <c r="J26" s="27"/>
    </row>
    <row r="27" spans="1:10" x14ac:dyDescent="0.35"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35">
      <c r="B28" s="1"/>
      <c r="C28" s="22" t="s">
        <v>0</v>
      </c>
      <c r="D28" s="24"/>
      <c r="E28" s="22" t="s">
        <v>1</v>
      </c>
      <c r="F28" s="24"/>
      <c r="G28" s="22" t="s">
        <v>2</v>
      </c>
      <c r="H28" s="24"/>
      <c r="I28" s="2"/>
      <c r="J28" s="1"/>
    </row>
    <row r="29" spans="1:10" ht="29" x14ac:dyDescent="0.35">
      <c r="B29" s="5"/>
      <c r="C29" s="11" t="s">
        <v>6</v>
      </c>
      <c r="D29" s="6" t="s">
        <v>5</v>
      </c>
      <c r="E29" s="11" t="s">
        <v>6</v>
      </c>
      <c r="F29" s="6" t="s">
        <v>5</v>
      </c>
      <c r="G29" s="11" t="s">
        <v>6</v>
      </c>
      <c r="H29" s="6" t="s">
        <v>5</v>
      </c>
      <c r="I29" s="8" t="s">
        <v>3</v>
      </c>
      <c r="J29" s="8" t="s">
        <v>12</v>
      </c>
    </row>
    <row r="30" spans="1:10" x14ac:dyDescent="0.35">
      <c r="B30" s="14" t="s">
        <v>17</v>
      </c>
      <c r="C30" s="12"/>
      <c r="D30" s="12"/>
      <c r="E30" s="12"/>
      <c r="F30" s="12"/>
      <c r="G30" s="12"/>
      <c r="H30" s="12"/>
      <c r="I30" s="12"/>
      <c r="J30" s="13"/>
    </row>
    <row r="31" spans="1:10" x14ac:dyDescent="0.35">
      <c r="B31" s="17" t="s">
        <v>15</v>
      </c>
      <c r="C31" s="12"/>
      <c r="D31" s="12"/>
      <c r="E31" s="12"/>
      <c r="F31" s="12"/>
      <c r="G31" s="12"/>
      <c r="H31" s="12"/>
      <c r="I31" s="12"/>
      <c r="J31" s="13"/>
    </row>
    <row r="32" spans="1:10" ht="30.75" customHeight="1" x14ac:dyDescent="0.35">
      <c r="B32" s="10" t="s">
        <v>21</v>
      </c>
      <c r="C32" s="3"/>
      <c r="D32" s="3"/>
      <c r="E32" s="3"/>
      <c r="F32" s="3"/>
      <c r="G32" s="3"/>
      <c r="H32" s="3"/>
      <c r="I32" s="3">
        <f>C32+E32+G32</f>
        <v>0</v>
      </c>
      <c r="J32" s="3">
        <f>C32*D32+E32*F32+G32*H32</f>
        <v>0</v>
      </c>
    </row>
    <row r="33" spans="1:10" ht="30" customHeight="1" x14ac:dyDescent="0.35">
      <c r="B33" s="10" t="s">
        <v>33</v>
      </c>
      <c r="C33" s="3"/>
      <c r="D33" s="3"/>
      <c r="E33" s="3"/>
      <c r="F33" s="3"/>
      <c r="G33" s="3"/>
      <c r="H33" s="3"/>
      <c r="I33" s="3">
        <f t="shared" ref="I33:I34" si="0">C33+E33+G33</f>
        <v>0</v>
      </c>
      <c r="J33" s="3">
        <f t="shared" ref="J33:J34" si="1">C33*D33+E33*F33+G33*H33</f>
        <v>0</v>
      </c>
    </row>
    <row r="34" spans="1:10" ht="30.75" customHeight="1" x14ac:dyDescent="0.35">
      <c r="B34" s="10" t="s">
        <v>20</v>
      </c>
      <c r="C34" s="3"/>
      <c r="D34" s="3"/>
      <c r="E34" s="3"/>
      <c r="F34" s="3"/>
      <c r="G34" s="3"/>
      <c r="H34" s="3"/>
      <c r="I34" s="3">
        <f t="shared" si="0"/>
        <v>0</v>
      </c>
      <c r="J34" s="3">
        <f t="shared" si="1"/>
        <v>0</v>
      </c>
    </row>
    <row r="35" spans="1:10" x14ac:dyDescent="0.35">
      <c r="B35" s="33" t="s">
        <v>24</v>
      </c>
      <c r="C35" s="34"/>
      <c r="D35" s="34"/>
      <c r="E35" s="34"/>
      <c r="F35" s="34"/>
      <c r="G35" s="34"/>
      <c r="H35" s="34"/>
      <c r="I35" s="34"/>
      <c r="J35" s="35"/>
    </row>
    <row r="36" spans="1:10" ht="30.5" customHeight="1" x14ac:dyDescent="0.35">
      <c r="B36" s="10" t="s">
        <v>16</v>
      </c>
      <c r="C36" s="3"/>
      <c r="D36" s="3"/>
      <c r="E36" s="3"/>
      <c r="F36" s="3"/>
      <c r="G36" s="3"/>
      <c r="H36" s="3"/>
      <c r="I36" s="3">
        <f>C36+E36+G36</f>
        <v>0</v>
      </c>
      <c r="J36" s="3">
        <f>C36*D36+E36*F36+G36*H36</f>
        <v>0</v>
      </c>
    </row>
    <row r="37" spans="1:10" ht="26.25" customHeight="1" x14ac:dyDescent="0.35">
      <c r="A37" s="1"/>
      <c r="B37" s="10" t="s">
        <v>22</v>
      </c>
      <c r="C37" s="3"/>
      <c r="D37" s="3"/>
      <c r="E37" s="3"/>
      <c r="F37" s="3"/>
      <c r="G37" s="3"/>
      <c r="H37" s="3"/>
      <c r="I37" s="3">
        <f t="shared" ref="I37" si="2">C37+E37+G37</f>
        <v>0</v>
      </c>
      <c r="J37" s="3">
        <f t="shared" ref="J37" si="3">C37*D37+E37*F37+G37*H37</f>
        <v>0</v>
      </c>
    </row>
    <row r="38" spans="1:10" ht="26.25" customHeight="1" x14ac:dyDescent="0.35">
      <c r="A38" s="1"/>
      <c r="B38" s="18" t="s">
        <v>30</v>
      </c>
      <c r="C38" s="3">
        <f>C37+C36+C34+C33+C32</f>
        <v>0</v>
      </c>
      <c r="D38" s="3"/>
      <c r="E38" s="3">
        <f t="shared" ref="E38:H38" si="4">E37+E36+E34+E33+E32</f>
        <v>0</v>
      </c>
      <c r="F38" s="3">
        <f t="shared" si="4"/>
        <v>0</v>
      </c>
      <c r="G38" s="3">
        <f t="shared" si="4"/>
        <v>0</v>
      </c>
      <c r="H38" s="3">
        <f t="shared" si="4"/>
        <v>0</v>
      </c>
      <c r="I38" s="3">
        <f t="shared" ref="I38" si="5">C38+E38+G38</f>
        <v>0</v>
      </c>
      <c r="J38" s="3">
        <f t="shared" ref="J38" si="6">C38*D38+E38*F38+G38*H38</f>
        <v>0</v>
      </c>
    </row>
    <row r="39" spans="1:10" x14ac:dyDescent="0.35">
      <c r="B39" s="14" t="s">
        <v>25</v>
      </c>
      <c r="C39" s="12"/>
      <c r="D39" s="12"/>
      <c r="E39" s="12"/>
      <c r="F39" s="12"/>
      <c r="G39" s="12"/>
      <c r="H39" s="12"/>
      <c r="I39" s="12"/>
      <c r="J39" s="13"/>
    </row>
    <row r="40" spans="1:10" ht="26.25" customHeight="1" x14ac:dyDescent="0.35">
      <c r="A40" s="1"/>
      <c r="B40" s="10" t="s">
        <v>35</v>
      </c>
      <c r="C40" s="3"/>
      <c r="D40" s="3"/>
      <c r="E40" s="3"/>
      <c r="F40" s="3"/>
      <c r="G40" s="3"/>
      <c r="H40" s="3"/>
      <c r="I40" s="3">
        <f>C40+E40+G40</f>
        <v>0</v>
      </c>
      <c r="J40" s="3">
        <f>C40*D40+E40*F40+G40*H40</f>
        <v>0</v>
      </c>
    </row>
    <row r="41" spans="1:10" ht="26.25" customHeight="1" x14ac:dyDescent="0.35">
      <c r="A41" s="1"/>
      <c r="B41" s="10" t="s">
        <v>20</v>
      </c>
      <c r="C41" s="3"/>
      <c r="D41" s="3"/>
      <c r="E41" s="3"/>
      <c r="F41" s="3"/>
      <c r="G41" s="3"/>
      <c r="H41" s="3"/>
      <c r="I41" s="3">
        <f t="shared" ref="I41:I42" si="7">C41+E41+G41</f>
        <v>0</v>
      </c>
      <c r="J41" s="3">
        <f t="shared" ref="J41:J42" si="8">C41*D41+E41*F41+G41*H41</f>
        <v>0</v>
      </c>
    </row>
    <row r="42" spans="1:10" ht="26.25" customHeight="1" x14ac:dyDescent="0.35">
      <c r="A42" s="1"/>
      <c r="B42" s="18" t="s">
        <v>31</v>
      </c>
      <c r="C42" s="3">
        <f>C41+C40</f>
        <v>0</v>
      </c>
      <c r="D42" s="3"/>
      <c r="E42" s="3">
        <f>E41+E40</f>
        <v>0</v>
      </c>
      <c r="F42" s="3">
        <f t="shared" ref="F42:H42" si="9">F41+F40</f>
        <v>0</v>
      </c>
      <c r="G42" s="3">
        <f t="shared" si="9"/>
        <v>0</v>
      </c>
      <c r="H42" s="3">
        <f t="shared" si="9"/>
        <v>0</v>
      </c>
      <c r="I42" s="3">
        <f t="shared" si="7"/>
        <v>0</v>
      </c>
      <c r="J42" s="3">
        <f t="shared" si="8"/>
        <v>0</v>
      </c>
    </row>
    <row r="43" spans="1:10" x14ac:dyDescent="0.35">
      <c r="B43" s="14" t="s">
        <v>26</v>
      </c>
      <c r="C43" s="12"/>
      <c r="D43" s="12"/>
      <c r="E43" s="12"/>
      <c r="F43" s="12"/>
      <c r="G43" s="12"/>
      <c r="H43" s="12"/>
      <c r="I43" s="12"/>
      <c r="J43" s="13"/>
    </row>
    <row r="44" spans="1:10" ht="26.25" customHeight="1" x14ac:dyDescent="0.35">
      <c r="A44" s="1"/>
      <c r="B44" s="10" t="s">
        <v>36</v>
      </c>
      <c r="C44" s="3"/>
      <c r="D44" s="3"/>
      <c r="E44" s="3"/>
      <c r="F44" s="3"/>
      <c r="G44" s="3"/>
      <c r="H44" s="3"/>
      <c r="I44" s="3">
        <f>C44+E44+G44</f>
        <v>0</v>
      </c>
      <c r="J44" s="3">
        <f>C44*D44+E44*F44+G44*H44</f>
        <v>0</v>
      </c>
    </row>
    <row r="45" spans="1:10" ht="26.25" customHeight="1" x14ac:dyDescent="0.35">
      <c r="A45" s="1"/>
      <c r="B45" s="10" t="s">
        <v>20</v>
      </c>
      <c r="C45" s="3"/>
      <c r="D45" s="3"/>
      <c r="E45" s="3"/>
      <c r="F45" s="3"/>
      <c r="G45" s="3"/>
      <c r="H45" s="3"/>
      <c r="I45" s="3">
        <f t="shared" ref="I45" si="10">C45+E45+G45</f>
        <v>0</v>
      </c>
      <c r="J45" s="3">
        <f t="shared" ref="J45" si="11">C45*D45+E45*F45+G45*H45</f>
        <v>0</v>
      </c>
    </row>
    <row r="46" spans="1:10" ht="26.25" customHeight="1" x14ac:dyDescent="0.35">
      <c r="A46" s="1"/>
      <c r="B46" s="18" t="s">
        <v>32</v>
      </c>
      <c r="C46" s="3">
        <f>C45+C44</f>
        <v>0</v>
      </c>
      <c r="D46" s="3"/>
      <c r="E46" s="3">
        <f>E45+E44</f>
        <v>0</v>
      </c>
      <c r="F46" s="3">
        <f t="shared" ref="F46" si="12">F45+F44+F42+F41+F40</f>
        <v>0</v>
      </c>
      <c r="G46" s="3">
        <f>G45+G44</f>
        <v>0</v>
      </c>
      <c r="H46" s="3">
        <f t="shared" ref="H46" si="13">H45+H44+H42+H41+H40</f>
        <v>0</v>
      </c>
      <c r="I46" s="3">
        <f>I45+I44</f>
        <v>0</v>
      </c>
      <c r="J46" s="3">
        <f>J45+J44</f>
        <v>0</v>
      </c>
    </row>
    <row r="47" spans="1:10" x14ac:dyDescent="0.35">
      <c r="B47" s="14" t="s">
        <v>34</v>
      </c>
      <c r="C47" s="12"/>
      <c r="D47" s="12"/>
      <c r="E47" s="12"/>
      <c r="F47" s="12"/>
      <c r="G47" s="12"/>
      <c r="H47" s="12"/>
      <c r="I47" s="12"/>
      <c r="J47" s="13"/>
    </row>
    <row r="48" spans="1:10" ht="26.25" customHeight="1" x14ac:dyDescent="0.35">
      <c r="A48" s="1"/>
      <c r="B48" s="10" t="s">
        <v>37</v>
      </c>
      <c r="C48" s="3"/>
      <c r="D48" s="3"/>
      <c r="E48" s="3"/>
      <c r="F48" s="3"/>
      <c r="G48" s="3"/>
      <c r="H48" s="3"/>
      <c r="I48" s="3">
        <f>C48+E48+G48</f>
        <v>0</v>
      </c>
      <c r="J48" s="3">
        <f>C48*D48+E48*F48+G48*H48</f>
        <v>0</v>
      </c>
    </row>
    <row r="49" spans="1:10" ht="26.25" customHeight="1" x14ac:dyDescent="0.35">
      <c r="A49" s="1"/>
      <c r="B49" s="10" t="s">
        <v>20</v>
      </c>
      <c r="C49" s="3"/>
      <c r="D49" s="3"/>
      <c r="E49" s="3"/>
      <c r="F49" s="3"/>
      <c r="G49" s="3"/>
      <c r="H49" s="3"/>
      <c r="I49" s="3">
        <f t="shared" ref="I49" si="14">C49+E49+G49</f>
        <v>0</v>
      </c>
      <c r="J49" s="3">
        <f t="shared" ref="J49" si="15">C49*D49+E49*F49+G49*H49</f>
        <v>0</v>
      </c>
    </row>
    <row r="50" spans="1:10" ht="26.25" customHeight="1" x14ac:dyDescent="0.35">
      <c r="A50" s="1"/>
      <c r="B50" s="18" t="s">
        <v>32</v>
      </c>
      <c r="C50" s="3">
        <f>C49+C48</f>
        <v>0</v>
      </c>
      <c r="D50" s="3"/>
      <c r="E50" s="3">
        <f>E49+E48</f>
        <v>0</v>
      </c>
      <c r="F50" s="3">
        <f t="shared" ref="F50" si="16">F49+F48+F46+F45+F44</f>
        <v>0</v>
      </c>
      <c r="G50" s="3">
        <f>G49+G48</f>
        <v>0</v>
      </c>
      <c r="H50" s="3">
        <f t="shared" ref="H50" si="17">H49+H48+H46+H45+H44</f>
        <v>0</v>
      </c>
      <c r="I50" s="3">
        <f>I49+I48</f>
        <v>0</v>
      </c>
      <c r="J50" s="3">
        <f>J49+J48</f>
        <v>0</v>
      </c>
    </row>
    <row r="51" spans="1:10" ht="26.25" customHeight="1" x14ac:dyDescent="0.35">
      <c r="A51" s="1"/>
      <c r="B51" s="15"/>
      <c r="C51" s="1"/>
      <c r="D51" s="1"/>
      <c r="E51" s="1"/>
    </row>
    <row r="52" spans="1:10" ht="15" thickBot="1" x14ac:dyDescent="0.4">
      <c r="B52" s="1"/>
      <c r="C52" s="1"/>
      <c r="D52" s="1"/>
      <c r="E52" s="1"/>
      <c r="F52" s="1"/>
      <c r="G52" s="1"/>
      <c r="H52" s="1"/>
      <c r="I52" s="1"/>
      <c r="J52" s="1"/>
    </row>
    <row r="53" spans="1:10" ht="29.25" customHeight="1" thickBot="1" x14ac:dyDescent="0.4">
      <c r="B53" s="1"/>
      <c r="C53" s="1"/>
      <c r="D53" s="1"/>
      <c r="E53" s="1"/>
      <c r="F53" s="1"/>
      <c r="G53" s="22" t="s">
        <v>4</v>
      </c>
      <c r="H53" s="23"/>
      <c r="I53" s="4">
        <f>I50+I46+I42+I38</f>
        <v>0</v>
      </c>
      <c r="J53" s="4">
        <f>J50+J46+J42+J38</f>
        <v>0</v>
      </c>
    </row>
    <row r="54" spans="1:10" x14ac:dyDescent="0.35"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35"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35"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35">
      <c r="B57" s="1"/>
      <c r="C57" s="1"/>
      <c r="D57" s="1"/>
      <c r="E57" s="1"/>
      <c r="F57" s="1"/>
      <c r="G57" s="1"/>
      <c r="H57" s="1"/>
      <c r="I57" s="1"/>
      <c r="J57" s="1"/>
    </row>
  </sheetData>
  <mergeCells count="16">
    <mergeCell ref="B4:J4"/>
    <mergeCell ref="B3:J3"/>
    <mergeCell ref="B2:J2"/>
    <mergeCell ref="B6:J6"/>
    <mergeCell ref="G53:H53"/>
    <mergeCell ref="C28:D28"/>
    <mergeCell ref="E28:F28"/>
    <mergeCell ref="G28:H28"/>
    <mergeCell ref="B26:J26"/>
    <mergeCell ref="B10:E10"/>
    <mergeCell ref="B13:E13"/>
    <mergeCell ref="B35:J35"/>
    <mergeCell ref="B9:E9"/>
    <mergeCell ref="B16:E16"/>
    <mergeCell ref="B18:E18"/>
    <mergeCell ref="B20:E20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temps passé</vt:lpstr>
      <vt:lpstr>'DPGF temps passé'!Zone_d_impression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Vignal J</dc:creator>
  <cp:lastModifiedBy>Eveno Claire</cp:lastModifiedBy>
  <dcterms:created xsi:type="dcterms:W3CDTF">2022-03-02T16:26:22Z</dcterms:created>
  <dcterms:modified xsi:type="dcterms:W3CDTF">2025-07-30T13:28:28Z</dcterms:modified>
</cp:coreProperties>
</file>